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<sst xmlns="http://schemas.openxmlformats.org/spreadsheetml/2006/main" count="44" uniqueCount="32">
  <si>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</si>
  <si>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</si>
  <si>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</si>
  <si>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</si>
  <si>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</si>
  <si>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</si>
  <si>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</si>
  <si>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</si>
  <si>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</si>
  <si>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</si>
  <si>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</si>
  <si>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</si>
  <si>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</si>
  <si>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</si>
  <si>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</si>
  <si>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</si>
  <si>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</si>
  <si>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</si>
  <si>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</si>
  <si>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</si>
  <si>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</si>
  <si>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</si>
  <si>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</si>
  <si>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</si>
  <si>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</si>
  <si>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</si>
  <si>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</si>
  <si>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>Общеполезная площадь жилых помещений дома                                                                                  4639,7  м2</t>
  </si>
  <si>
    <t xml:space="preserve">                                                                             Декабристов, дом № 84</t>
  </si>
  <si>
    <t>Годовой план работ по содержанию и текущему ремонту жилого дома с 01.01.2026 г. по 31.12.2026 г.</t>
  </si>
  <si>
    <t>Размер платы за содержание и ремонт жилого помещения                                                         24,06  руб./м2</t>
  </si>
  <si>
    <t>Сумма ,начисленная за содержание и текущий ремонт,руб./год                                              1 339 574,18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</si>
</sst>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6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28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27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4639.7</v>
      </c>
      <c r="E8" s="14">
        <v>1</v>
      </c>
      <c r="F8" s="5">
        <f t="shared" ref="F8:F13" si="0">D8*E8*12</f>
        <v>55676.399999999994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4639.7</v>
      </c>
      <c r="E9" s="14">
        <v>1.1399999999999999</v>
      </c>
      <c r="F9" s="5">
        <f t="shared" si="0"/>
        <v>63471.09599999999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4639.7</v>
      </c>
      <c r="E10" s="14">
        <v>1.5</v>
      </c>
      <c r="F10" s="5">
        <f t="shared" si="0"/>
        <v>83514.599999999991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4639.7</v>
      </c>
      <c r="E11" s="14">
        <v>4.45</v>
      </c>
      <c r="F11" s="5">
        <f t="shared" si="0"/>
        <v>247759.98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4639.7</v>
      </c>
      <c r="E12" s="14">
        <v>1.65</v>
      </c>
      <c r="F12" s="5">
        <f t="shared" si="0"/>
        <v>91866.06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4639.7</v>
      </c>
      <c r="E13" s="14">
        <v>0.12</v>
      </c>
      <c r="F13" s="5">
        <f t="shared" si="0"/>
        <v>6681.1679999999997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4639.7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4639.7</v>
      </c>
      <c r="E15" s="14">
        <v>0.55000000000000004</v>
      </c>
      <c r="F15" s="5">
        <f t="shared" ref="F15:F20" si="2">D15*E15*12</f>
        <v>30622.02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4639.7</v>
      </c>
      <c r="E16" s="14">
        <v>2.41</v>
      </c>
      <c r="F16" s="5">
        <f t="shared" si="2"/>
        <v>134180.12400000001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4639.7</v>
      </c>
      <c r="E17" s="14">
        <v>3.61</v>
      </c>
      <c r="F17" s="5">
        <f t="shared" si="2"/>
        <v>200991.804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4639.7</v>
      </c>
      <c r="E18" s="9">
        <v>1.99</v>
      </c>
      <c r="F18" s="9">
        <f t="shared" si="2"/>
        <v>110796.03599999999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4639.7</v>
      </c>
      <c r="E19" s="9">
        <v>3.23</v>
      </c>
      <c r="F19" s="9">
        <f t="shared" si="2"/>
        <v>179834.772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4639.7</v>
      </c>
      <c r="E20" s="9">
        <v>2.41</v>
      </c>
      <c r="F20" s="9">
        <f t="shared" si="2"/>
        <v>134180.12400000001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1339574.1839999999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2025-03-03T11:32:43Z</cp:lastPrinted>
  <dcterms:created xsi:type="dcterms:W3CDTF">2020-09-17T07:37:22Z</dcterms:created>
  <dcterms:modified xsi:type="dcterms:W3CDTF">2026-02-25T12:45:40Z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